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0B126B34-8D5D-4ACC-A816-ED70D7158942}" xr6:coauthVersionLast="45" xr6:coauthVersionMax="45" xr10:uidLastSave="{00000000-0000-0000-0000-000000000000}"/>
  <bookViews>
    <workbookView xWindow="-120" yWindow="-120" windowWidth="20730" windowHeight="11160" xr2:uid="{9CEC0E36-ED12-4EC6-94C9-47A853C8E3AC}"/>
  </bookViews>
  <sheets>
    <sheet name="Daftar Distribusi Karcis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5" i="1" l="1"/>
  <c r="U15" i="1" l="1"/>
  <c r="S15" i="1"/>
  <c r="R15" i="1"/>
  <c r="P15" i="1"/>
  <c r="N15" i="1"/>
  <c r="M15" i="1"/>
  <c r="I15" i="1"/>
  <c r="H15" i="1"/>
  <c r="D15" i="1"/>
  <c r="F15" i="1" s="1"/>
  <c r="C15" i="1"/>
</calcChain>
</file>

<file path=xl/sharedStrings.xml><?xml version="1.0" encoding="utf-8"?>
<sst xmlns="http://schemas.openxmlformats.org/spreadsheetml/2006/main" count="70" uniqueCount="29">
  <si>
    <t>NO URUT</t>
  </si>
  <si>
    <t>kode karcis</t>
  </si>
  <si>
    <t xml:space="preserve">Rentan Karcis </t>
  </si>
  <si>
    <t>Tahun Perolehan</t>
  </si>
  <si>
    <t>Distribusi Karcis</t>
  </si>
  <si>
    <t xml:space="preserve">Planing Distribusi </t>
  </si>
  <si>
    <t>Realisasi</t>
  </si>
  <si>
    <t xml:space="preserve">no awal </t>
  </si>
  <si>
    <t xml:space="preserve">no Akhir </t>
  </si>
  <si>
    <t>PJ</t>
  </si>
  <si>
    <t>Kantung Distribusi</t>
  </si>
  <si>
    <t>Tanggal</t>
  </si>
  <si>
    <t xml:space="preserve">PJ </t>
  </si>
  <si>
    <t>K001</t>
  </si>
  <si>
    <t>A</t>
  </si>
  <si>
    <t>K002</t>
  </si>
  <si>
    <t>B</t>
  </si>
  <si>
    <t>K003</t>
  </si>
  <si>
    <t>C</t>
  </si>
  <si>
    <t>K004</t>
  </si>
  <si>
    <t>D</t>
  </si>
  <si>
    <t>No Urut</t>
  </si>
  <si>
    <t>Kode Karcis</t>
  </si>
  <si>
    <t>SA</t>
  </si>
  <si>
    <t>-</t>
  </si>
  <si>
    <t>Sisa</t>
  </si>
  <si>
    <t xml:space="preserve">DATA PENGELUARAN </t>
  </si>
  <si>
    <t>KODE</t>
  </si>
  <si>
    <t>PENGELUARAN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</si>
</sst>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8"/>
      <color theme="1"/>
      <name val="Roboto Mono"/>
      <family val="2"/>
      <charset val="1"/>
    </font>
    <font>
      <b/>
      <sz val="8"/>
      <color theme="1"/>
      <name val="Roboto Mono"/>
      <charset val="1"/>
    </font>
    <font>
      <sz val="8"/>
      <name val="Roboto Mono"/>
      <family val="2"/>
      <charset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0" borderId="2" xfId="0" applyBorder="1"/>
    <xf numFmtId="14" fontId="0" fillId="0" borderId="1" xfId="0" applyNumberFormat="1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0</xdr:row>
      <xdr:rowOff>76201</xdr:rowOff>
    </xdr:from>
    <xdr:to>
      <xdr:col>11</xdr:col>
      <xdr:colOff>57150</xdr:colOff>
      <xdr:row>8</xdr:row>
      <xdr:rowOff>114301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7CA8A7B8-F091-4011-9E12-83130D985486}"/>
            </a:ext>
          </a:extLst>
        </xdr:cNvPr>
        <xdr:cNvSpPr/>
      </xdr:nvSpPr>
      <xdr:spPr>
        <a:xfrm>
          <a:off x="485775" y="76201"/>
          <a:ext cx="5819775" cy="1181100"/>
        </a:xfrm>
        <a:prstGeom prst="rect">
          <a:avLst/>
        </a:prstGeom>
        <a:noFill/>
        <a:ln w="57150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id-ID" sz="1100"/>
        </a:p>
      </xdr:txBody>
    </xdr:sp>
    <xdr:clientData/>
  </xdr:twoCellAnchor>
  <xdr:twoCellAnchor>
    <xdr:from>
      <xdr:col>0</xdr:col>
      <xdr:colOff>476250</xdr:colOff>
      <xdr:row>9</xdr:row>
      <xdr:rowOff>76200</xdr:rowOff>
    </xdr:from>
    <xdr:to>
      <xdr:col>21</xdr:col>
      <xdr:colOff>114300</xdr:colOff>
      <xdr:row>17</xdr:row>
      <xdr:rowOff>9525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F99F8EB0-FB98-418F-890B-E35335EAB170}"/>
            </a:ext>
          </a:extLst>
        </xdr:cNvPr>
        <xdr:cNvSpPr/>
      </xdr:nvSpPr>
      <xdr:spPr>
        <a:xfrm>
          <a:off x="476250" y="1362075"/>
          <a:ext cx="10658475" cy="1076325"/>
        </a:xfrm>
        <a:prstGeom prst="rect">
          <a:avLst/>
        </a:prstGeom>
        <a:noFill/>
        <a:ln w="57150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id-ID" sz="1100"/>
        </a:p>
      </xdr:txBody>
    </xdr:sp>
    <xdr:clientData/>
  </xdr:twoCellAnchor>
  <xdr:twoCellAnchor>
    <xdr:from>
      <xdr:col>0</xdr:col>
      <xdr:colOff>438150</xdr:colOff>
      <xdr:row>19</xdr:row>
      <xdr:rowOff>85725</xdr:rowOff>
    </xdr:from>
    <xdr:to>
      <xdr:col>7</xdr:col>
      <xdr:colOff>104775</xdr:colOff>
      <xdr:row>30</xdr:row>
      <xdr:rowOff>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1BE9DAB9-8575-4D46-AF41-B565D227A72D}"/>
            </a:ext>
          </a:extLst>
        </xdr:cNvPr>
        <xdr:cNvSpPr/>
      </xdr:nvSpPr>
      <xdr:spPr>
        <a:xfrm>
          <a:off x="438150" y="2800350"/>
          <a:ext cx="3390900" cy="1485900"/>
        </a:xfrm>
        <a:prstGeom prst="rect">
          <a:avLst/>
        </a:prstGeom>
        <a:noFill/>
        <a:ln w="57150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id-ID" sz="1100"/>
        </a:p>
      </xdr:txBody>
    </xdr:sp>
    <xdr:clientData/>
  </xdr:twoCellAnchor>
  <xdr:oneCellAnchor>
    <xdr:from>
      <xdr:col>11</xdr:col>
      <xdr:colOff>371475</xdr:colOff>
      <xdr:row>4</xdr:row>
      <xdr:rowOff>76200</xdr:rowOff>
    </xdr:from>
    <xdr:ext cx="234936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5E77F074-4654-43FE-A681-5D2F9F83AAF3}"/>
            </a:ext>
          </a:extLst>
        </xdr:cNvPr>
        <xdr:cNvSpPr txBox="1"/>
      </xdr:nvSpPr>
      <xdr:spPr>
        <a:xfrm>
          <a:off x="6619875" y="647700"/>
          <a:ext cx="234936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KARCIS</a:t>
          </a:r>
          <a:r>
            <a:rPr lang="en-US" sz="1100" baseline="0"/>
            <a:t> YANG AKAN DIDISTRIBUSIKAN</a:t>
          </a:r>
          <a:endParaRPr lang="id-ID" sz="1100"/>
        </a:p>
      </xdr:txBody>
    </xdr:sp>
    <xdr:clientData/>
  </xdr:oneCellAnchor>
  <xdr:oneCellAnchor>
    <xdr:from>
      <xdr:col>17</xdr:col>
      <xdr:colOff>76200</xdr:colOff>
      <xdr:row>17</xdr:row>
      <xdr:rowOff>76200</xdr:rowOff>
    </xdr:from>
    <xdr:ext cx="1148520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F092F7A6-C1FB-48D9-B274-4197793F142D}"/>
            </a:ext>
          </a:extLst>
        </xdr:cNvPr>
        <xdr:cNvSpPr txBox="1"/>
      </xdr:nvSpPr>
      <xdr:spPr>
        <a:xfrm>
          <a:off x="8963025" y="2505075"/>
          <a:ext cx="11485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Rekap</a:t>
          </a:r>
          <a:r>
            <a:rPr lang="en-US" sz="1100" baseline="0"/>
            <a:t> sisa Karcis</a:t>
          </a:r>
          <a:endParaRPr lang="id-ID" sz="1100"/>
        </a:p>
      </xdr:txBody>
    </xdr:sp>
    <xdr:clientData/>
  </xdr:oneCellAnchor>
  <xdr:oneCellAnchor>
    <xdr:from>
      <xdr:col>7</xdr:col>
      <xdr:colOff>762000</xdr:colOff>
      <xdr:row>22</xdr:row>
      <xdr:rowOff>0</xdr:rowOff>
    </xdr:from>
    <xdr:ext cx="1472904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F7115796-6A06-4D49-A2EF-0DE8CACE38C9}"/>
            </a:ext>
          </a:extLst>
        </xdr:cNvPr>
        <xdr:cNvSpPr txBox="1"/>
      </xdr:nvSpPr>
      <xdr:spPr>
        <a:xfrm>
          <a:off x="4419600" y="3143250"/>
          <a:ext cx="147290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Database pengeluaran</a:t>
          </a:r>
          <a:endParaRPr lang="id-ID" sz="1100"/>
        </a:p>
      </xdr:txBody>
    </xdr:sp>
    <xdr:clientData/>
  </xdr:oneCellAnchor>
  <xdr:twoCellAnchor>
    <xdr:from>
      <xdr:col>11</xdr:col>
      <xdr:colOff>114300</xdr:colOff>
      <xdr:row>5</xdr:row>
      <xdr:rowOff>65605</xdr:rowOff>
    </xdr:from>
    <xdr:to>
      <xdr:col>11</xdr:col>
      <xdr:colOff>371475</xdr:colOff>
      <xdr:row>5</xdr:row>
      <xdr:rowOff>66675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6353234A-B85F-4AD7-9904-C40451294757}"/>
            </a:ext>
          </a:extLst>
        </xdr:cNvPr>
        <xdr:cNvCxnSpPr>
          <a:stCxn id="5" idx="1"/>
        </xdr:cNvCxnSpPr>
      </xdr:nvCxnSpPr>
      <xdr:spPr>
        <a:xfrm flipH="1">
          <a:off x="6362700" y="779980"/>
          <a:ext cx="257175" cy="107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104775</xdr:colOff>
      <xdr:row>22</xdr:row>
      <xdr:rowOff>132280</xdr:rowOff>
    </xdr:from>
    <xdr:to>
      <xdr:col>7</xdr:col>
      <xdr:colOff>762000</xdr:colOff>
      <xdr:row>24</xdr:row>
      <xdr:rowOff>114300</xdr:rowOff>
    </xdr:to>
    <xdr:cxnSp macro="">
      <xdr:nvCxnSpPr>
        <xdr:cNvPr id="10" name="Straight Arrow Connector 9">
          <a:extLst>
            <a:ext uri="{FF2B5EF4-FFF2-40B4-BE49-F238E27FC236}">
              <a16:creationId xmlns:a16="http://schemas.microsoft.com/office/drawing/2014/main" id="{575EDB04-DDDA-4D96-AB6A-5E13A1593E34}"/>
            </a:ext>
          </a:extLst>
        </xdr:cNvPr>
        <xdr:cNvCxnSpPr>
          <a:stCxn id="7" idx="1"/>
          <a:endCxn id="4" idx="3"/>
        </xdr:cNvCxnSpPr>
      </xdr:nvCxnSpPr>
      <xdr:spPr>
        <a:xfrm flipH="1">
          <a:off x="3829050" y="3275530"/>
          <a:ext cx="657225" cy="26777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8</xdr:col>
      <xdr:colOff>219075</xdr:colOff>
      <xdr:row>18</xdr:row>
      <xdr:rowOff>66675</xdr:rowOff>
    </xdr:from>
    <xdr:ext cx="4481740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7D1FDB0C-5FAC-45E9-A117-ED838530C1B6}"/>
            </a:ext>
          </a:extLst>
        </xdr:cNvPr>
        <xdr:cNvSpPr txBox="1"/>
      </xdr:nvSpPr>
      <xdr:spPr>
        <a:xfrm>
          <a:off x="4781550" y="2638425"/>
          <a:ext cx="448174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ambil data pengeluaran</a:t>
          </a:r>
          <a:r>
            <a:rPr lang="en-US" sz="1100" baseline="0"/>
            <a:t> tergantung kode karcis dari database pengeluaran </a:t>
          </a:r>
          <a:endParaRPr lang="id-ID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96FDFD-785B-4513-9197-ED1C662D71EA}">
  <dimension ref="B2:U27"/>
  <sheetViews>
    <sheetView tabSelected="1" workbookViewId="0">
      <selection activeCell="O29" sqref="O29"/>
    </sheetView>
  </sheetViews>
  <sheetFormatPr defaultRowHeight="11.25"/>
  <cols>
    <col min="3" max="3" width="11" bestFit="1" customWidth="1"/>
    <col min="4" max="4" width="8.1640625" bestFit="1" customWidth="1"/>
    <col min="5" max="5" width="8.33203125" bestFit="1" customWidth="1"/>
    <col min="6" max="6" width="14.83203125" bestFit="1" customWidth="1"/>
    <col min="7" max="7" width="4.1640625" bestFit="1" customWidth="1"/>
    <col min="8" max="8" width="15.83203125" bestFit="1" customWidth="1"/>
    <col min="9" max="9" width="10.1640625" bestFit="1" customWidth="1"/>
    <col min="10" max="10" width="3.5" bestFit="1" customWidth="1"/>
    <col min="11" max="11" width="15.83203125" bestFit="1" customWidth="1"/>
    <col min="12" max="12" width="7.1640625" bestFit="1" customWidth="1"/>
    <col min="13" max="13" width="11" bestFit="1" customWidth="1"/>
    <col min="14" max="14" width="5.1640625" bestFit="1" customWidth="1"/>
    <col min="15" max="15" width="6.33203125" customWidth="1"/>
    <col min="17" max="17" width="7.1640625" bestFit="1" customWidth="1"/>
  </cols>
  <sheetData>
    <row r="2" spans="2:21">
      <c r="B2" s="8" t="s">
        <v>0</v>
      </c>
      <c r="C2" s="8" t="s">
        <v>1</v>
      </c>
      <c r="D2" s="8" t="s">
        <v>2</v>
      </c>
      <c r="E2" s="8"/>
      <c r="F2" s="8" t="s">
        <v>3</v>
      </c>
      <c r="G2" s="8" t="s">
        <v>4</v>
      </c>
      <c r="H2" s="8"/>
      <c r="I2" s="8"/>
      <c r="J2" s="8"/>
      <c r="K2" s="8"/>
    </row>
    <row r="3" spans="2:21">
      <c r="B3" s="8"/>
      <c r="C3" s="8"/>
      <c r="D3" s="8"/>
      <c r="E3" s="8"/>
      <c r="F3" s="8"/>
      <c r="G3" s="9" t="s">
        <v>5</v>
      </c>
      <c r="H3" s="9"/>
      <c r="I3" s="9" t="s">
        <v>6</v>
      </c>
      <c r="J3" s="9"/>
      <c r="K3" s="9"/>
    </row>
    <row r="4" spans="2:21">
      <c r="B4" s="8"/>
      <c r="C4" s="8"/>
      <c r="D4" s="1" t="s">
        <v>7</v>
      </c>
      <c r="E4" s="1" t="s">
        <v>8</v>
      </c>
      <c r="F4" s="8"/>
      <c r="G4" s="1" t="s">
        <v>9</v>
      </c>
      <c r="H4" s="1" t="s">
        <v>10</v>
      </c>
      <c r="I4" s="1" t="s">
        <v>11</v>
      </c>
      <c r="J4" s="1" t="s">
        <v>12</v>
      </c>
      <c r="K4" s="1" t="s">
        <v>10</v>
      </c>
      <c r="L4" s="2"/>
    </row>
    <row r="5" spans="2:21">
      <c r="B5" s="1">
        <v>1</v>
      </c>
      <c r="C5" s="1" t="s">
        <v>13</v>
      </c>
      <c r="D5" s="1">
        <v>98749</v>
      </c>
      <c r="E5" s="1">
        <v>99749</v>
      </c>
      <c r="F5" s="1">
        <v>2019</v>
      </c>
      <c r="G5" s="1" t="s">
        <v>14</v>
      </c>
      <c r="H5" s="1" t="s">
        <v>14</v>
      </c>
      <c r="I5" s="3">
        <v>43485</v>
      </c>
      <c r="J5" s="1" t="s">
        <v>14</v>
      </c>
      <c r="K5" s="1" t="s">
        <v>14</v>
      </c>
    </row>
    <row r="6" spans="2:21">
      <c r="B6" s="1">
        <v>2</v>
      </c>
      <c r="C6" s="1" t="s">
        <v>15</v>
      </c>
      <c r="D6" s="1">
        <v>100749</v>
      </c>
      <c r="E6" s="1">
        <v>101749</v>
      </c>
      <c r="F6" s="1">
        <v>2019</v>
      </c>
      <c r="G6" s="1" t="s">
        <v>14</v>
      </c>
      <c r="H6" s="1" t="s">
        <v>16</v>
      </c>
      <c r="I6" s="3">
        <v>43486</v>
      </c>
      <c r="J6" s="1" t="s">
        <v>16</v>
      </c>
      <c r="K6" s="1" t="s">
        <v>16</v>
      </c>
    </row>
    <row r="7" spans="2:21">
      <c r="B7" s="1">
        <v>3</v>
      </c>
      <c r="C7" s="1" t="s">
        <v>17</v>
      </c>
      <c r="D7" s="1">
        <v>102749</v>
      </c>
      <c r="E7" s="1">
        <v>103749</v>
      </c>
      <c r="F7" s="1">
        <v>2019</v>
      </c>
      <c r="G7" s="1" t="s">
        <v>14</v>
      </c>
      <c r="H7" s="1" t="s">
        <v>18</v>
      </c>
      <c r="I7" s="3">
        <v>43487</v>
      </c>
      <c r="J7" s="1" t="s">
        <v>18</v>
      </c>
      <c r="K7" s="1" t="s">
        <v>18</v>
      </c>
    </row>
    <row r="8" spans="2:21">
      <c r="B8" s="1">
        <v>4</v>
      </c>
      <c r="C8" s="1" t="s">
        <v>19</v>
      </c>
      <c r="D8" s="1">
        <v>104749</v>
      </c>
      <c r="E8" s="1">
        <v>105749</v>
      </c>
      <c r="F8" s="1">
        <v>2019</v>
      </c>
      <c r="G8" s="1" t="s">
        <v>14</v>
      </c>
      <c r="H8" s="1" t="s">
        <v>20</v>
      </c>
      <c r="I8" s="3">
        <v>43488</v>
      </c>
      <c r="J8" s="1" t="s">
        <v>20</v>
      </c>
      <c r="K8" s="1" t="s">
        <v>20</v>
      </c>
    </row>
    <row r="13" spans="2:21">
      <c r="B13" s="5" t="s">
        <v>14</v>
      </c>
      <c r="C13" s="5"/>
      <c r="D13" s="5"/>
      <c r="E13" s="5"/>
      <c r="F13" s="5"/>
      <c r="G13" s="5" t="s">
        <v>16</v>
      </c>
      <c r="H13" s="5"/>
      <c r="I13" s="5"/>
      <c r="J13" s="5"/>
      <c r="K13" s="5"/>
      <c r="L13" s="5" t="s">
        <v>18</v>
      </c>
      <c r="M13" s="5"/>
      <c r="N13" s="5"/>
      <c r="O13" s="5"/>
      <c r="P13" s="5"/>
      <c r="Q13" s="5" t="s">
        <v>20</v>
      </c>
      <c r="R13" s="5"/>
      <c r="S13" s="5"/>
      <c r="T13" s="5"/>
      <c r="U13" s="5"/>
    </row>
    <row r="14" spans="2:21">
      <c r="B14" s="1" t="s">
        <v>21</v>
      </c>
      <c r="C14" s="1" t="s">
        <v>22</v>
      </c>
      <c r="D14" s="1" t="s">
        <v>23</v>
      </c>
      <c r="E14" s="4" t="s">
        <v>24</v>
      </c>
      <c r="F14" s="1" t="s">
        <v>25</v>
      </c>
      <c r="G14" s="1" t="s">
        <v>21</v>
      </c>
      <c r="H14" s="1" t="s">
        <v>22</v>
      </c>
      <c r="I14" s="1" t="s">
        <v>23</v>
      </c>
      <c r="J14" s="4" t="s">
        <v>24</v>
      </c>
      <c r="K14" s="1" t="s">
        <v>25</v>
      </c>
      <c r="L14" s="1" t="s">
        <v>21</v>
      </c>
      <c r="M14" s="1" t="s">
        <v>22</v>
      </c>
      <c r="N14" s="1" t="s">
        <v>23</v>
      </c>
      <c r="O14" s="4" t="s">
        <v>24</v>
      </c>
      <c r="P14" s="1" t="s">
        <v>25</v>
      </c>
      <c r="Q14" s="1" t="s">
        <v>21</v>
      </c>
      <c r="R14" s="1" t="s">
        <v>22</v>
      </c>
      <c r="S14" s="1" t="s">
        <v>23</v>
      </c>
      <c r="T14" s="4" t="s">
        <v>24</v>
      </c>
      <c r="U14" s="1" t="s">
        <v>25</v>
      </c>
    </row>
    <row r="15" spans="2:21">
      <c r="B15" s="1">
        <v>1</v>
      </c>
      <c r="C15" s="1" t="str">
        <f>C5</f>
        <v>K001</v>
      </c>
      <c r="D15" s="1">
        <f>E5-D5</f>
        <v>1000</v>
      </c>
      <c r="E15" s="1"/>
      <c r="F15" s="1">
        <f>D15-E15</f>
        <v>1000</v>
      </c>
      <c r="G15" s="1">
        <v>1</v>
      </c>
      <c r="H15" s="1" t="str">
        <f>C6</f>
        <v>K002</v>
      </c>
      <c r="I15" s="1">
        <f>E6-D6</f>
        <v>1000</v>
      </c>
      <c r="J15" s="1"/>
      <c r="K15" s="1">
        <f>I15-J15</f>
        <v>1000</v>
      </c>
      <c r="L15" s="1"/>
      <c r="M15" s="1" t="str">
        <f>C7</f>
        <v>K003</v>
      </c>
      <c r="N15" s="1">
        <f>E7-D7</f>
        <v>1000</v>
      </c>
      <c r="O15" s="1"/>
      <c r="P15" s="1">
        <f>N15-O15</f>
        <v>1000</v>
      </c>
      <c r="Q15" s="1"/>
      <c r="R15" s="1" t="str">
        <f>C8</f>
        <v>K004</v>
      </c>
      <c r="S15" s="1">
        <f>E8-D8</f>
        <v>1000</v>
      </c>
      <c r="T15" s="1"/>
      <c r="U15" s="1">
        <f>S15-T15</f>
        <v>1000</v>
      </c>
    </row>
    <row r="22" spans="2:7">
      <c r="B22" s="6" t="s">
        <v>26</v>
      </c>
      <c r="C22" s="6"/>
      <c r="D22" s="6"/>
      <c r="E22" s="6"/>
      <c r="F22" s="6"/>
      <c r="G22" s="6"/>
    </row>
    <row r="23" spans="2:7">
      <c r="B23" s="7" t="s">
        <v>27</v>
      </c>
      <c r="C23" s="7"/>
      <c r="D23" s="7"/>
      <c r="E23" s="5" t="s">
        <v>28</v>
      </c>
      <c r="F23" s="5"/>
      <c r="G23" s="5"/>
    </row>
    <row r="24" spans="2:7">
      <c r="B24" s="1">
        <v>1</v>
      </c>
      <c r="C24" s="1">
        <v>2</v>
      </c>
      <c r="D24" s="1">
        <v>3</v>
      </c>
      <c r="E24" s="1">
        <v>1</v>
      </c>
      <c r="F24" s="1">
        <v>2</v>
      </c>
      <c r="G24" s="1">
        <v>3</v>
      </c>
    </row>
    <row r="25" spans="2:7">
      <c r="B25" s="1" t="s">
        <v>13</v>
      </c>
      <c r="C25" s="1" t="s">
        <v>13</v>
      </c>
      <c r="D25" s="1" t="s">
        <v>13</v>
      </c>
      <c r="E25" s="1">
        <v>80</v>
      </c>
      <c r="F25" s="1">
        <v>81</v>
      </c>
      <c r="G25" s="1">
        <v>82</v>
      </c>
    </row>
    <row r="26" spans="2:7">
      <c r="B26" s="1" t="s">
        <v>13</v>
      </c>
      <c r="C26" s="1" t="s">
        <v>13</v>
      </c>
      <c r="D26" s="1" t="s">
        <v>17</v>
      </c>
      <c r="E26" s="1">
        <v>90</v>
      </c>
      <c r="F26" s="1">
        <v>100</v>
      </c>
      <c r="G26" s="1">
        <v>200</v>
      </c>
    </row>
    <row r="27" spans="2:7">
      <c r="B27" s="1" t="s">
        <v>13</v>
      </c>
      <c r="C27" s="1" t="s">
        <v>15</v>
      </c>
      <c r="D27" s="1" t="s">
        <v>17</v>
      </c>
      <c r="E27" s="1">
        <v>90</v>
      </c>
      <c r="F27" s="1">
        <v>100</v>
      </c>
      <c r="G27" s="1">
        <v>200</v>
      </c>
    </row>
  </sheetData>
  <mergeCells count="14">
    <mergeCell ref="B23:D23"/>
    <mergeCell ref="E23:G23"/>
    <mergeCell ref="B2:B4"/>
    <mergeCell ref="C2:C4"/>
    <mergeCell ref="D2:E3"/>
    <mergeCell ref="F2:F4"/>
    <mergeCell ref="G2:K2"/>
    <mergeCell ref="G3:H3"/>
    <mergeCell ref="I3:K3"/>
    <mergeCell ref="B13:F13"/>
    <mergeCell ref="G13:K13"/>
    <mergeCell ref="L13:P13"/>
    <mergeCell ref="Q13:U13"/>
    <mergeCell ref="B22:G22"/>
  </mergeCells>
  <phoneticPr fontId="2" type="noConversion"/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 Distribusi Karcis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2020-02-25T05:17:45Z</dcterms:created>
  <dcterms:modified xsi:type="dcterms:W3CDTF">2020-02-27T02:36:11Z</dcterms:modified>
</cp:coreProperties>
</file>